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4610"/>
  </bookViews>
  <sheets>
    <sheet name="Sheet4" sheetId="1" r:id="rId1"/>
  </sheets>
  <definedNames>
    <definedName name="_xlnm.Print_Area" localSheetId="0">Sheet4!$A$1:$I$14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/>
</calcChain>
</file>

<file path=xl/sharedStrings.xml><?xml version="1.0" encoding="utf-8"?>
<sst xmlns="http://schemas.openxmlformats.org/spreadsheetml/2006/main" count="70" uniqueCount="53">
  <si>
    <t>UKUPNO</t>
  </si>
  <si>
    <t>ŽUPANIJSKA UPRAVA ZA CESTE SISAČKO - MOSLAVAČKE ŽUPANIJE</t>
  </si>
  <si>
    <t>2021.</t>
  </si>
  <si>
    <t>P-11427/19</t>
  </si>
  <si>
    <t>2.09.2019.</t>
  </si>
  <si>
    <t>Datum štetnog događaja: 23.12.2016.
Mjesto štetnog događaja:  Gornja Gračenica
Opis štetnog događaja: nalet na divljač osobnim automobilom</t>
  </si>
  <si>
    <t>EUROHERC OSIGURANJE</t>
  </si>
  <si>
    <t>II. TUŽENIK ŽUPANIJSKA UPRAVA ZA CESTE SISAČKO - MOSLAVAČKE ŽUPANIJE</t>
  </si>
  <si>
    <t>P-1357/15</t>
  </si>
  <si>
    <t>28.03.2012.</t>
  </si>
  <si>
    <t>Datum štetnog događaja: 03.02.2012.
Mjesto štetnog događaja:  Voloder
Opis štetnog događaja: zaleđen kolnik i snijeg, prometna nesreća</t>
  </si>
  <si>
    <t>STJEPAN VUKOŠIĆ</t>
  </si>
  <si>
    <t>10.03.2017.</t>
  </si>
  <si>
    <t>2022.</t>
  </si>
  <si>
    <t>Datum štetnog događaja: 17.12.2006.
Mjesto štetnog događaja:  Potok
Opis štetnog događaja: Regresni zahtjev za dom za starije i nemoćne osobe "Vedri dani"</t>
  </si>
  <si>
    <t>GRAD POPOVAČA</t>
  </si>
  <si>
    <t>P-34/15
Pn-2/19</t>
  </si>
  <si>
    <t>28.11.2007.</t>
  </si>
  <si>
    <t>PLIN PROJEKT D.O.O.</t>
  </si>
  <si>
    <t>ŽELJKO MARJANOVIĆ</t>
  </si>
  <si>
    <t>Pn-505/15</t>
  </si>
  <si>
    <t>3.08.2015.</t>
  </si>
  <si>
    <t>Datum štetnog događaja: 2015.
Mjesto štetnog događaja:  Županijska uprava za ceste Sisačko - moslavačke županije
Opis štetnog događaja: Tuženik je 2012. godine imenovan ravnateljem navedene ustanove u svrhu čega je priložio lažni dokaz o stručnoj spremi</t>
  </si>
  <si>
    <t>Pn-233/15
Pup-104/19</t>
  </si>
  <si>
    <t>14.08.2014.</t>
  </si>
  <si>
    <t>Datum štetnog događaja: 02.01.2011.
Mjesto štetnog događaja:  ŽC3252 Paklenica
Opis štetnog događaja: kolnik prekriven snijegom i ledom, sudar dvaju vozila</t>
  </si>
  <si>
    <t>MARTIN I MARINA KLASAN</t>
  </si>
  <si>
    <t>Pn-36/18
Pn-36/17</t>
  </si>
  <si>
    <t>15.04.2015.</t>
  </si>
  <si>
    <t>Datum štetnog događaja: 09.-10.2014.
Mjesto štetnog događaja:  ŽC3124 Vidrenjak
Opis štetnog događaja: poplavljen plastenik, neočišćeni kanali</t>
  </si>
  <si>
    <t>BENKOVIĆ BRANKO</t>
  </si>
  <si>
    <t>Pn-160/2017</t>
  </si>
  <si>
    <t>17.08.2017.</t>
  </si>
  <si>
    <t>Datum štetnog događaja: 02.02.2017.
Mjesto štetnog događaja:  Bročice, Ulica sv. Mihovila, Ž3250
Opis štetnog događaja: Oštećenje vozila uslijed naleta na udarnu rupu</t>
  </si>
  <si>
    <t>TANAC d.o.o.</t>
  </si>
  <si>
    <t>Ovr-88/18
Pž-7223/2018
Ovr-2149/18</t>
  </si>
  <si>
    <t>2.11.2016.</t>
  </si>
  <si>
    <t xml:space="preserve">Datum štetnog događaja: 28.09.2016.
Mjesto štetnog događaja:  Postupak javne nabave
Opis štetnog događaja: Jednostrani raskid ugovora zbog nepoštivanja odredbi </t>
  </si>
  <si>
    <t>PEDOM ASFALTI d.o.o.</t>
  </si>
  <si>
    <t>P-2385/18</t>
  </si>
  <si>
    <t>29.06.2018.</t>
  </si>
  <si>
    <t>NAPOMENA</t>
  </si>
  <si>
    <t>POČETAK SUDSKOG SPORA</t>
  </si>
  <si>
    <t>PROCIJENJENO VRIJEME ODLJEVA ILI PRILJEVA SREDSTAVA</t>
  </si>
  <si>
    <t>PROCJENA FINANCIJSKOG UČINKA</t>
  </si>
  <si>
    <t>IZNOS GLAVNICE</t>
  </si>
  <si>
    <t>SAŽETI OPIS PRIRODE SPORA</t>
  </si>
  <si>
    <t>TUŽITELJ</t>
  </si>
  <si>
    <t>TUŽENIK</t>
  </si>
  <si>
    <t>REDNI BROJ</t>
  </si>
  <si>
    <t>Datum štetnog događaja: 11/2014
Mjesto štetnog događaja:  LC41106 Kozarice
Opis štetnog događaja: radovi u zaštitnom pojasu ceste</t>
  </si>
  <si>
    <t>P-166/17
P-22/19
P-272/2020</t>
  </si>
  <si>
    <t>Tablica 2. Popis sudskih sporova u tijeku 31.12.2022.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</si>
</sst>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4" fillId="0" borderId="0"/>
    <xf numFmtId="0" fontId="5" fillId="0" borderId="0"/>
  </cellStyleXfs>
  <cellXfs count="27"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4" fontId="3" fillId="0" borderId="3" xfId="0" applyNumberFormat="1" applyFont="1" applyBorder="1"/>
    <xf numFmtId="4" fontId="2" fillId="3" borderId="11" xfId="0" applyNumberFormat="1" applyFont="1" applyFill="1" applyBorder="1" applyAlignment="1">
      <alignment horizontal="center" vertical="center" wrapText="1"/>
    </xf>
    <xf numFmtId="4" fontId="2" fillId="3" borderId="12" xfId="0" applyNumberFormat="1" applyFont="1" applyFill="1" applyBorder="1" applyAlignment="1">
      <alignment horizontal="center" vertical="center" wrapText="1"/>
    </xf>
    <xf numFmtId="4" fontId="2" fillId="3" borderId="13" xfId="0" applyNumberFormat="1" applyFont="1" applyFill="1" applyBorder="1" applyAlignment="1">
      <alignment horizontal="center" vertical="center" wrapText="1"/>
    </xf>
    <xf numFmtId="4" fontId="2" fillId="3" borderId="14" xfId="0" applyNumberFormat="1" applyFont="1" applyFill="1" applyBorder="1" applyAlignment="1">
      <alignment horizontal="center" vertical="center" wrapText="1"/>
    </xf>
    <xf numFmtId="0" fontId="5" fillId="0" borderId="0" xfId="3"/>
    <xf numFmtId="4" fontId="1" fillId="4" borderId="0" xfId="1" applyNumberFormat="1" applyFill="1" applyBorder="1" applyAlignment="1">
      <alignment horizontal="center" vertical="center" wrapText="1"/>
    </xf>
    <xf numFmtId="4" fontId="0" fillId="0" borderId="18" xfId="0" applyNumberFormat="1" applyBorder="1"/>
    <xf numFmtId="4" fontId="7" fillId="0" borderId="0" xfId="0" applyNumberFormat="1" applyFont="1" applyBorder="1"/>
    <xf numFmtId="1" fontId="8" fillId="4" borderId="8" xfId="1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4" fontId="8" fillId="4" borderId="9" xfId="1" applyNumberFormat="1" applyFont="1" applyFill="1" applyBorder="1" applyAlignment="1">
      <alignment horizontal="center"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4" fontId="8" fillId="4" borderId="10" xfId="1" applyNumberFormat="1" applyFont="1" applyFill="1" applyBorder="1" applyAlignment="1">
      <alignment horizontal="center" vertical="center" wrapText="1"/>
    </xf>
    <xf numFmtId="1" fontId="8" fillId="4" borderId="7" xfId="1" applyNumberFormat="1" applyFont="1" applyFill="1" applyBorder="1" applyAlignment="1">
      <alignment horizontal="center" vertical="center" wrapText="1"/>
    </xf>
    <xf numFmtId="4" fontId="8" fillId="4" borderId="6" xfId="1" applyNumberFormat="1" applyFont="1" applyFill="1" applyBorder="1" applyAlignment="1">
      <alignment horizontal="center" vertical="center" wrapText="1"/>
    </xf>
    <xf numFmtId="49" fontId="8" fillId="4" borderId="6" xfId="1" applyNumberFormat="1" applyFont="1" applyFill="1" applyBorder="1" applyAlignment="1">
      <alignment horizontal="center" vertical="center" wrapText="1"/>
    </xf>
    <xf numFmtId="4" fontId="8" fillId="4" borderId="5" xfId="1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</cellXfs>
  <cellStyles count="4">
    <cellStyle name="Dobro" xfId="1" builtinId="26"/>
    <cellStyle name="Normal 2" xfId="3"/>
    <cellStyle name="Normalno" xfId="0" builtinId="0"/>
    <cellStyle name="Obično_List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pane xSplit="3" ySplit="3" topLeftCell="D9" activePane="bottomRight" state="frozen"/>
      <selection pane="topRight" activeCell="D1" sqref="D1"/>
      <selection pane="bottomLeft" activeCell="A2" sqref="A2"/>
      <selection pane="bottomRight" activeCell="D13" sqref="D13"/>
    </sheetView>
  </sheetViews>
  <sheetFormatPr defaultRowHeight="15" x14ac:dyDescent="0.25"/>
  <cols>
    <col min="1" max="1" width="7.140625" customWidth="1"/>
    <col min="2" max="3" width="16" customWidth="1"/>
    <col min="4" max="4" width="72.140625" customWidth="1"/>
    <col min="5" max="9" width="16" customWidth="1"/>
    <col min="10" max="16384" width="9.140625" style="8"/>
  </cols>
  <sheetData>
    <row r="1" spans="1:9" ht="27.75" customHeight="1" thickBot="1" x14ac:dyDescent="0.25">
      <c r="A1" s="23" t="s">
        <v>52</v>
      </c>
      <c r="B1" s="24"/>
      <c r="C1" s="24"/>
      <c r="D1" s="24"/>
      <c r="E1" s="24"/>
      <c r="F1" s="24"/>
      <c r="G1" s="24"/>
      <c r="H1" s="24"/>
      <c r="I1" s="25"/>
    </row>
    <row r="2" spans="1:9" ht="15.75" thickBot="1" x14ac:dyDescent="0.3">
      <c r="A2" s="26"/>
      <c r="B2" s="26"/>
      <c r="C2" s="26"/>
      <c r="D2" s="26"/>
      <c r="E2" s="26"/>
      <c r="F2" s="26"/>
      <c r="G2" s="26"/>
      <c r="H2" s="26"/>
      <c r="I2" s="26"/>
    </row>
    <row r="3" spans="1:9" ht="75" x14ac:dyDescent="0.2">
      <c r="A3" s="7" t="s">
        <v>49</v>
      </c>
      <c r="B3" s="5" t="s">
        <v>48</v>
      </c>
      <c r="C3" s="5" t="s">
        <v>47</v>
      </c>
      <c r="D3" s="6" t="s">
        <v>46</v>
      </c>
      <c r="E3" s="5" t="s">
        <v>45</v>
      </c>
      <c r="F3" s="5" t="s">
        <v>44</v>
      </c>
      <c r="G3" s="5" t="s">
        <v>43</v>
      </c>
      <c r="H3" s="5" t="s">
        <v>42</v>
      </c>
      <c r="I3" s="4" t="s">
        <v>41</v>
      </c>
    </row>
    <row r="4" spans="1:9" ht="75" x14ac:dyDescent="0.2">
      <c r="A4" s="12">
        <v>1</v>
      </c>
      <c r="B4" s="13" t="s">
        <v>1</v>
      </c>
      <c r="C4" s="13" t="s">
        <v>38</v>
      </c>
      <c r="D4" s="13" t="s">
        <v>37</v>
      </c>
      <c r="E4" s="13">
        <v>99983.66</v>
      </c>
      <c r="F4" s="13">
        <v>100000</v>
      </c>
      <c r="G4" s="15">
        <v>2021</v>
      </c>
      <c r="H4" s="13" t="s">
        <v>40</v>
      </c>
      <c r="I4" s="14" t="s">
        <v>39</v>
      </c>
    </row>
    <row r="5" spans="1:9" ht="75" x14ac:dyDescent="0.2">
      <c r="A5" s="12">
        <v>2</v>
      </c>
      <c r="B5" s="13" t="s">
        <v>38</v>
      </c>
      <c r="C5" s="13" t="s">
        <v>1</v>
      </c>
      <c r="D5" s="13" t="s">
        <v>37</v>
      </c>
      <c r="E5" s="13">
        <v>99983.66</v>
      </c>
      <c r="F5" s="13">
        <v>100000</v>
      </c>
      <c r="G5" s="13" t="s">
        <v>2</v>
      </c>
      <c r="H5" s="13" t="s">
        <v>36</v>
      </c>
      <c r="I5" s="14" t="s">
        <v>35</v>
      </c>
    </row>
    <row r="6" spans="1:9" ht="75" x14ac:dyDescent="0.2">
      <c r="A6" s="12">
        <v>3</v>
      </c>
      <c r="B6" s="13" t="s">
        <v>1</v>
      </c>
      <c r="C6" s="13" t="s">
        <v>34</v>
      </c>
      <c r="D6" s="13" t="s">
        <v>33</v>
      </c>
      <c r="E6" s="13">
        <v>4251.5600000000004</v>
      </c>
      <c r="F6" s="13">
        <v>10000</v>
      </c>
      <c r="G6" s="13" t="s">
        <v>2</v>
      </c>
      <c r="H6" s="13" t="s">
        <v>32</v>
      </c>
      <c r="I6" s="14" t="s">
        <v>31</v>
      </c>
    </row>
    <row r="7" spans="1:9" ht="75" x14ac:dyDescent="0.2">
      <c r="A7" s="12">
        <v>4</v>
      </c>
      <c r="B7" s="13" t="s">
        <v>1</v>
      </c>
      <c r="C7" s="13" t="s">
        <v>30</v>
      </c>
      <c r="D7" s="13" t="s">
        <v>29</v>
      </c>
      <c r="E7" s="13">
        <v>128435</v>
      </c>
      <c r="F7" s="13">
        <v>175000</v>
      </c>
      <c r="G7" s="13" t="s">
        <v>2</v>
      </c>
      <c r="H7" s="13" t="s">
        <v>28</v>
      </c>
      <c r="I7" s="14" t="s">
        <v>27</v>
      </c>
    </row>
    <row r="8" spans="1:9" ht="75" x14ac:dyDescent="0.2">
      <c r="A8" s="12">
        <v>5</v>
      </c>
      <c r="B8" s="13" t="s">
        <v>1</v>
      </c>
      <c r="C8" s="13" t="s">
        <v>26</v>
      </c>
      <c r="D8" s="13" t="s">
        <v>25</v>
      </c>
      <c r="E8" s="13">
        <v>51360</v>
      </c>
      <c r="F8" s="13">
        <v>80000</v>
      </c>
      <c r="G8" s="13" t="s">
        <v>2</v>
      </c>
      <c r="H8" s="13" t="s">
        <v>24</v>
      </c>
      <c r="I8" s="14" t="s">
        <v>23</v>
      </c>
    </row>
    <row r="9" spans="1:9" ht="105" x14ac:dyDescent="0.2">
      <c r="A9" s="12">
        <v>6</v>
      </c>
      <c r="B9" s="13" t="s">
        <v>19</v>
      </c>
      <c r="C9" s="13" t="s">
        <v>1</v>
      </c>
      <c r="D9" s="13" t="s">
        <v>22</v>
      </c>
      <c r="E9" s="13">
        <v>1957321.48</v>
      </c>
      <c r="F9" s="13">
        <v>2000000</v>
      </c>
      <c r="G9" s="13" t="s">
        <v>2</v>
      </c>
      <c r="H9" s="13" t="s">
        <v>21</v>
      </c>
      <c r="I9" s="14" t="s">
        <v>20</v>
      </c>
    </row>
    <row r="10" spans="1:9" ht="75" x14ac:dyDescent="0.2">
      <c r="A10" s="12">
        <v>7</v>
      </c>
      <c r="B10" s="13" t="s">
        <v>18</v>
      </c>
      <c r="C10" s="13" t="s">
        <v>1</v>
      </c>
      <c r="D10" s="13" t="s">
        <v>50</v>
      </c>
      <c r="E10" s="13">
        <v>2646500.66</v>
      </c>
      <c r="F10" s="13">
        <v>3000000</v>
      </c>
      <c r="G10" s="13" t="s">
        <v>13</v>
      </c>
      <c r="H10" s="16" t="s">
        <v>17</v>
      </c>
      <c r="I10" s="14" t="s">
        <v>16</v>
      </c>
    </row>
    <row r="11" spans="1:9" ht="90" x14ac:dyDescent="0.2">
      <c r="A11" s="12">
        <v>8</v>
      </c>
      <c r="B11" s="13" t="s">
        <v>15</v>
      </c>
      <c r="C11" s="13" t="s">
        <v>1</v>
      </c>
      <c r="D11" s="13" t="s">
        <v>14</v>
      </c>
      <c r="E11" s="13">
        <v>47500</v>
      </c>
      <c r="F11" s="13">
        <v>50000</v>
      </c>
      <c r="G11" s="13" t="s">
        <v>13</v>
      </c>
      <c r="H11" s="13" t="s">
        <v>12</v>
      </c>
      <c r="I11" s="14" t="s">
        <v>51</v>
      </c>
    </row>
    <row r="12" spans="1:9" ht="75" x14ac:dyDescent="0.2">
      <c r="A12" s="12">
        <v>9</v>
      </c>
      <c r="B12" s="13" t="s">
        <v>1</v>
      </c>
      <c r="C12" s="13" t="s">
        <v>11</v>
      </c>
      <c r="D12" s="13" t="s">
        <v>10</v>
      </c>
      <c r="E12" s="13">
        <v>4035</v>
      </c>
      <c r="F12" s="13">
        <v>10000</v>
      </c>
      <c r="G12" s="13" t="s">
        <v>2</v>
      </c>
      <c r="H12" s="13" t="s">
        <v>9</v>
      </c>
      <c r="I12" s="14" t="s">
        <v>8</v>
      </c>
    </row>
    <row r="13" spans="1:9" ht="90" x14ac:dyDescent="0.2">
      <c r="A13" s="17">
        <v>10</v>
      </c>
      <c r="B13" s="13" t="s">
        <v>7</v>
      </c>
      <c r="C13" s="18" t="s">
        <v>6</v>
      </c>
      <c r="D13" s="13" t="s">
        <v>5</v>
      </c>
      <c r="E13" s="18">
        <v>3750</v>
      </c>
      <c r="F13" s="18">
        <v>7500</v>
      </c>
      <c r="G13" s="19" t="s">
        <v>2</v>
      </c>
      <c r="H13" s="18" t="s">
        <v>4</v>
      </c>
      <c r="I13" s="20" t="s">
        <v>3</v>
      </c>
    </row>
    <row r="14" spans="1:9" ht="15.75" thickBot="1" x14ac:dyDescent="0.3">
      <c r="A14" s="21" t="s">
        <v>0</v>
      </c>
      <c r="B14" s="22"/>
      <c r="C14" s="22"/>
      <c r="D14" s="22"/>
      <c r="E14" s="3">
        <f>SUM(E4:E13)</f>
        <v>5043121.0199999996</v>
      </c>
      <c r="F14" s="3">
        <f>SUM(F4:F13)</f>
        <v>5532500</v>
      </c>
      <c r="G14" s="2"/>
      <c r="H14" s="2"/>
      <c r="I14" s="1"/>
    </row>
    <row r="15" spans="1:9" x14ac:dyDescent="0.25">
      <c r="D15" s="9"/>
      <c r="E15" s="10"/>
    </row>
    <row r="16" spans="1:9" x14ac:dyDescent="0.25">
      <c r="E16" s="11"/>
    </row>
  </sheetData>
  <mergeCells count="3">
    <mergeCell ref="A14:D14"/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Sheet4</vt:lpstr>
      <vt:lpstr>Sheet4!Podrucje_ispisa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Mlinaric</dc:creator>
  <cp:lastModifiedBy>Snježana Rendulić</cp:lastModifiedBy>
  <cp:lastPrinted>2022-02-04T10:05:00Z</cp:lastPrinted>
  <dcterms:created xsi:type="dcterms:W3CDTF">2021-01-29T09:28:47Z</dcterms:created>
  <dcterms:modified xsi:type="dcterms:W3CDTF">2023-01-19T08:01:00Z</dcterms:modified>
</cp:coreProperties>
</file>